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xpense Repor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10" authorId="0">
      <text>
        <r>
          <rPr>
            <sz val="8"/>
            <color rgb="FF000000"/>
            <rFont val="Tahoma"/>
            <family val="2"/>
            <charset val="1"/>
          </rPr>
          <t xml:space="preserve">
Assurez-vous d'inclure un pourboire en espèces</t>
        </r>
      </text>
    </comment>
  </commentList>
</comments>
</file>

<file path=xl/sharedStrings.xml><?xml version="1.0" encoding="utf-8"?>
<sst xmlns="http://schemas.openxmlformats.org/spreadsheetml/2006/main" count="33" uniqueCount="30">
  <si>
    <t xml:space="preserve">rapport de dépenses</t>
  </si>
  <si>
    <t xml:space="preserve">Date</t>
  </si>
  <si>
    <t xml:space="preserve">Voyage</t>
  </si>
  <si>
    <t xml:space="preserve">Repas et ent</t>
  </si>
  <si>
    <t xml:space="preserve">Autre</t>
  </si>
  <si>
    <t xml:space="preserve">Taux</t>
  </si>
  <si>
    <t xml:space="preserve">Total</t>
  </si>
  <si>
    <t xml:space="preserve">Payeur / Bénéficiaire</t>
  </si>
  <si>
    <t xml:space="preserve">La description</t>
  </si>
  <si>
    <t xml:space="preserve">Mai 19-20</t>
  </si>
  <si>
    <t xml:space="preserve">2010 Frais de salon</t>
  </si>
  <si>
    <t xml:space="preserve">American Airlines</t>
  </si>
  <si>
    <t xml:space="preserve">Billet d'avion pour San Fran pour le salon</t>
  </si>
  <si>
    <t xml:space="preserve">TLC</t>
  </si>
  <si>
    <t xml:space="preserve">Taxi de NYC à JFK</t>
  </si>
  <si>
    <t xml:space="preserve">NY Sports Bar</t>
  </si>
  <si>
    <t xml:space="preserve">Déjeuner à l'aéroport</t>
  </si>
  <si>
    <t xml:space="preserve">Hudson News</t>
  </si>
  <si>
    <t xml:space="preserve">Boissons et collations pour l'avion</t>
  </si>
  <si>
    <t xml:space="preserve">Plus de boissons et de collations pour l'avion après 5 heures de retard</t>
  </si>
  <si>
    <t xml:space="preserve">WiFi en vol</t>
  </si>
  <si>
    <t xml:space="preserve">Luxor Cabs</t>
  </si>
  <si>
    <t xml:space="preserve">Taxi de SFO à l'hôtel</t>
  </si>
  <si>
    <t xml:space="preserve">Best Buy Mobile</t>
  </si>
  <si>
    <t xml:space="preserve">Téléphones de démonstration déverrouillés pour le spectacle</t>
  </si>
  <si>
    <t xml:space="preserve">Ruth's Chris Steak House</t>
  </si>
  <si>
    <t xml:space="preserve">Dîner et boissons avec des partenaires</t>
  </si>
  <si>
    <t xml:space="preserve">Taxi de l'hôtel à l'aéroport SFO</t>
  </si>
  <si>
    <t xml:space="preserve">Marriot</t>
  </si>
  <si>
    <t xml:space="preserve">Hôtel pour 2 nuits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</si>
</sst>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D/M"/>
    <numFmt numFmtId="166" formatCode="#,##0.00"/>
    <numFmt numFmtId="167" formatCode="[$$-409]#,##0.00"/>
    <numFmt numFmtId="168" formatCode="\$#,##0.00"/>
    <numFmt numFmtId="169" formatCode="#,##0.00\ _€;\-#,##0.00\ _€"/>
    <numFmt numFmtId="170" formatCode="DD\-MMM\-YY"/>
    <numFmt numFmtId="171" formatCode="0.00"/>
    <numFmt numFmtId="172" formatCode="DD/MM/YYYY"/>
    <numFmt numFmtId="173" formatCode="\$#,##0.00_);[RED]&quot;($&quot;#,##0.00\)"/>
    <numFmt numFmtId="174" formatCode="DD\-MMM"/>
    <numFmt numFmtId="175" formatCode="\$#,##0.00_);&quot;($&quot;#,##0.00\)"/>
  </numFmts>
  <fonts count="1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2"/>
      <charset val="1"/>
    </font>
    <font>
      <b val="true"/>
      <sz val="12"/>
      <color rgb="FFFFFFFF"/>
      <name val="Trebuchet MS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sz val="10"/>
      <name val="Calibri"/>
      <family val="2"/>
      <charset val="1"/>
    </font>
    <font>
      <sz val="10"/>
      <color rgb="FF00B05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0"/>
      <name val="Trebuchet MS"/>
      <family val="2"/>
      <charset val="1"/>
    </font>
    <font>
      <b val="true"/>
      <sz val="10"/>
      <color rgb="FFFFFFFF"/>
      <name val="Trebuchet MS"/>
      <family val="2"/>
      <charset val="1"/>
    </font>
    <font>
      <sz val="8"/>
      <color rgb="FF000000"/>
      <name val="Tahoma"/>
      <family val="2"/>
      <charset val="1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404040"/>
        <bgColor rgb="FF333300"/>
      </patternFill>
    </fill>
    <fill>
      <patternFill patternType="solid">
        <fgColor rgb="FF376092"/>
        <bgColor rgb="FF365C89"/>
      </patternFill>
    </fill>
    <fill>
      <patternFill patternType="solid">
        <fgColor rgb="FFA6A6A6"/>
        <bgColor rgb="FFC0C0C0"/>
      </patternFill>
    </fill>
    <fill>
      <patternFill patternType="solid">
        <fgColor rgb="FFF2F2F2"/>
        <bgColor rgb="FFF9F9F9"/>
      </patternFill>
    </fill>
    <fill>
      <patternFill patternType="solid">
        <fgColor rgb="FFD9D9D9"/>
        <bgColor rgb="FFE7E7E7"/>
      </patternFill>
    </fill>
    <fill>
      <patternFill patternType="solid">
        <fgColor rgb="FF595959"/>
        <bgColor rgb="FF40404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3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4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6" fillId="4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4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6" fillId="4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0" fillId="5" borderId="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5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8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6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6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0" fillId="5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10" fillId="6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4" fontId="10" fillId="6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8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9" fillId="5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9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9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6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7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5" fontId="13" fillId="7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7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3" fillId="7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7933C"/>
      <rgbColor rgb="FF800080"/>
      <rgbColor rgb="FF008080"/>
      <rgbColor rgb="FFC0C0C0"/>
      <rgbColor rgb="FF878787"/>
      <rgbColor rgb="FF9999FF"/>
      <rgbColor rgb="FF993366"/>
      <rgbColor rgb="FFF9F9F9"/>
      <rgbColor rgb="FFF2F2F2"/>
      <rgbColor rgb="FF660066"/>
      <rgbColor rgb="FFFF8080"/>
      <rgbColor rgb="FF376092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7E7"/>
      <rgbColor rgb="FFCCFFCC"/>
      <rgbColor rgb="FFFFFF99"/>
      <rgbColor rgb="FF99CCFF"/>
      <rgbColor rgb="FFFF99CC"/>
      <rgbColor rgb="FFCC99FF"/>
      <rgbColor rgb="FFFFCC99"/>
      <rgbColor rgb="FF4F81BD"/>
      <rgbColor rgb="FF33CCCC"/>
      <rgbColor rgb="FF99CC00"/>
      <rgbColor rgb="FFFFCC00"/>
      <rgbColor rgb="FFFF9900"/>
      <rgbColor rgb="FFFF6600"/>
      <rgbColor rgb="FF595959"/>
      <rgbColor rgb="FFA6A6A6"/>
      <rgbColor rgb="FF003366"/>
      <rgbColor rgb="FF00B050"/>
      <rgbColor rgb="FF003300"/>
      <rgbColor rgb="FF333300"/>
      <rgbColor rgb="FF993300"/>
      <rgbColor rgb="FF993366"/>
      <rgbColor rgb="FF365C8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Categories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838555369529"/>
          <c:y val="0.273717359926519"/>
          <c:w val="0.650083712030615"/>
          <c:h val="0.670384463981105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9360">
              <a:solidFill>
                <a:srgbClr val="f9f9f9"/>
              </a:solidFill>
              <a:round/>
            </a:ln>
          </c:spPr>
          <c:explosion val="0"/>
          <c:dPt>
            <c:idx val="0"/>
            <c:spPr>
              <a:solidFill>
                <a:srgbClr val="376092"/>
              </a:solidFill>
              <a:ln w="9360">
                <a:solidFill>
                  <a:srgbClr val="f9f9f9"/>
                </a:solidFill>
                <a:round/>
              </a:ln>
            </c:spPr>
          </c:dPt>
          <c:dPt>
            <c:idx val="1"/>
            <c:spPr>
              <a:solidFill>
                <a:srgbClr val="c00000"/>
              </a:solidFill>
              <a:ln w="9360">
                <a:solidFill>
                  <a:srgbClr val="f9f9f9"/>
                </a:solidFill>
                <a:round/>
              </a:ln>
            </c:spPr>
          </c:dPt>
          <c:dPt>
            <c:idx val="2"/>
            <c:spPr>
              <a:solidFill>
                <a:srgbClr val="77933c"/>
              </a:solidFill>
              <a:ln w="9360">
                <a:solidFill>
                  <a:srgbClr val="f9f9f9"/>
                </a:solidFill>
                <a:round/>
              </a:ln>
            </c:spPr>
          </c:dPt>
          <c:dLbls>
            <c:numFmt formatCode="\$#,##0.00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</c:dLbl>
            <c:dLblPos val="bestFit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'Expense Report'!$B$2:$D$2</c:f>
              <c:strCache>
                <c:ptCount val="3"/>
                <c:pt idx="0">
                  <c:v>Voyage</c:v>
                </c:pt>
                <c:pt idx="1">
                  <c:v>Repas et ent</c:v>
                </c:pt>
                <c:pt idx="2">
                  <c:v>Autre</c:v>
                </c:pt>
              </c:strCache>
            </c:strRef>
          </c:cat>
          <c:val>
            <c:numRef>
              <c:f>'Expense Report'!$B$3:$D$3</c:f>
              <c:numCache>
                <c:formatCode>General</c:formatCode>
                <c:ptCount val="3"/>
                <c:pt idx="0">
                  <c:v>988.4</c:v>
                </c:pt>
                <c:pt idx="1">
                  <c:v>391.54</c:v>
                </c:pt>
                <c:pt idx="2">
                  <c:v>609</c:v>
                </c:pt>
              </c:numCache>
            </c:numRef>
          </c:val>
        </c:ser>
        <c:firstSliceAng val="0"/>
      </c:pieChart>
      <c:spPr>
        <a:solidFill>
          <a:srgbClr val="ffffff"/>
        </a:solidFill>
        <a:ln>
          <a:noFill/>
        </a:ln>
      </c:spPr>
    </c:plotArea>
    <c:legend>
      <c:legendPos val="t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Totals</a:t>
            </a:r>
          </a:p>
        </c:rich>
      </c:tx>
      <c:overlay val="0"/>
      <c:spPr>
        <a:noFill/>
        <a:ln>
          <a:noFill/>
        </a:ln>
      </c:spPr>
    </c:title>
    <c:autoTitleDeleted val="0"/>
    <c:view3D>
      <c:rotX val="15"/>
      <c:rotY val="20"/>
      <c:rAngAx val="1"/>
      <c:perspective val="30"/>
    </c:view3D>
    <c:floor>
      <c:spPr>
        <a:solidFill>
          <a:srgbClr val="e7e7e7"/>
        </a:solidFill>
        <a:ln w="9360">
          <a:solidFill>
            <a:srgbClr val="878787"/>
          </a:solidFill>
          <a:round/>
        </a:ln>
      </c:spPr>
    </c:floor>
    <c:sideWall>
      <c:spPr>
        <a:solidFill>
          <a:srgbClr val="e7e7e7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e7e7e7"/>
        </a:solidFill>
        <a:ln w="9360">
          <a:solidFill>
            <a:srgbClr val="878787"/>
          </a:solidFill>
          <a:round/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9360">
              <a:solidFill>
                <a:srgbClr val="365c89"/>
              </a:solidFill>
              <a:round/>
            </a:ln>
          </c:spPr>
          <c:invertIfNegative val="0"/>
          <c:dPt>
            <c:idx val="1"/>
            <c:invertIfNegative val="0"/>
            <c:spPr>
              <a:solidFill>
                <a:srgbClr val="c00000"/>
              </a:solidFill>
              <a:ln w="9360">
                <a:solidFill>
                  <a:srgbClr val="c00000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77933c"/>
              </a:solidFill>
              <a:ln w="9360">
                <a:solidFill>
                  <a:srgbClr val="77933c"/>
                </a:solidFill>
                <a:round/>
              </a:ln>
            </c:spPr>
          </c:dPt>
          <c:dLbls>
            <c:numFmt formatCode="\$#,##0.00" sourceLinked="1"/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'Expense Report'!$B$2:$D$2</c:f>
              <c:strCache>
                <c:ptCount val="3"/>
                <c:pt idx="0">
                  <c:v>Voyage</c:v>
                </c:pt>
                <c:pt idx="1">
                  <c:v>Repas et ent</c:v>
                </c:pt>
                <c:pt idx="2">
                  <c:v>Autre</c:v>
                </c:pt>
              </c:strCache>
            </c:strRef>
          </c:cat>
          <c:val>
            <c:numRef>
              <c:f>'Expense Report'!$B$3:$D$3</c:f>
              <c:numCache>
                <c:formatCode>General</c:formatCode>
                <c:ptCount val="3"/>
                <c:pt idx="0">
                  <c:v>988.4</c:v>
                </c:pt>
                <c:pt idx="1">
                  <c:v>391.54</c:v>
                </c:pt>
                <c:pt idx="2">
                  <c:v>609</c:v>
                </c:pt>
              </c:numCache>
            </c:numRef>
          </c:val>
        </c:ser>
        <c:gapWidth val="150"/>
        <c:shape val="box"/>
        <c:axId val="98298630"/>
        <c:axId val="83594154"/>
        <c:axId val="0"/>
      </c:bar3DChart>
      <c:catAx>
        <c:axId val="98298630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3594154"/>
        <c:crosses val="autoZero"/>
        <c:auto val="1"/>
        <c:lblAlgn val="ctr"/>
        <c:lblOffset val="100"/>
      </c:catAx>
      <c:valAx>
        <c:axId val="8359415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\$#,##0.0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8298630"/>
        <c:crosses val="autoZero"/>
      </c:valAx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380880</xdr:colOff>
      <xdr:row>15</xdr:row>
      <xdr:rowOff>124200</xdr:rowOff>
    </xdr:from>
    <xdr:to>
      <xdr:col>4</xdr:col>
      <xdr:colOff>85680</xdr:colOff>
      <xdr:row>32</xdr:row>
      <xdr:rowOff>114120</xdr:rowOff>
    </xdr:to>
    <xdr:graphicFrame>
      <xdr:nvGraphicFramePr>
        <xdr:cNvPr id="0" name="Chart 1"/>
        <xdr:cNvGraphicFramePr/>
      </xdr:nvGraphicFramePr>
      <xdr:xfrm>
        <a:off x="380880" y="3029760"/>
        <a:ext cx="301032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505080</xdr:colOff>
      <xdr:row>15</xdr:row>
      <xdr:rowOff>133560</xdr:rowOff>
    </xdr:from>
    <xdr:to>
      <xdr:col>7</xdr:col>
      <xdr:colOff>2809800</xdr:colOff>
      <xdr:row>32</xdr:row>
      <xdr:rowOff>123480</xdr:rowOff>
    </xdr:to>
    <xdr:graphicFrame>
      <xdr:nvGraphicFramePr>
        <xdr:cNvPr id="1" name="Chart 4"/>
        <xdr:cNvGraphicFramePr/>
      </xdr:nvGraphicFramePr>
      <xdr:xfrm>
        <a:off x="3810600" y="3039120"/>
        <a:ext cx="567144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H3" activeCellId="0" sqref="H3"/>
    </sheetView>
  </sheetViews>
  <sheetFormatPr defaultRowHeight="12.75" zeroHeight="false" outlineLevelRow="0" outlineLevelCol="0"/>
  <cols>
    <col collapsed="false" customWidth="true" hidden="false" outlineLevel="0" max="1" min="1" style="0" width="11.14"/>
    <col collapsed="false" customWidth="true" hidden="false" outlineLevel="0" max="2" min="2" style="0" width="11.42"/>
    <col collapsed="false" customWidth="true" hidden="false" outlineLevel="0" max="3" min="3" style="0" width="13.01"/>
    <col collapsed="false" customWidth="true" hidden="false" outlineLevel="0" max="4" min="4" style="0" width="11.29"/>
    <col collapsed="false" customWidth="true" hidden="false" outlineLevel="0" max="5" min="5" style="0" width="9"/>
    <col collapsed="false" customWidth="true" hidden="false" outlineLevel="0" max="6" min="6" style="0" width="15.29"/>
    <col collapsed="false" customWidth="true" hidden="false" outlineLevel="0" max="7" min="7" style="0" width="23.42"/>
    <col collapsed="false" customWidth="true" hidden="false" outlineLevel="0" max="8" min="8" style="0" width="57.52"/>
    <col collapsed="false" customWidth="true" hidden="false" outlineLevel="0" max="11" min="9" style="0" width="8.67"/>
    <col collapsed="false" customWidth="true" hidden="false" outlineLevel="0" max="12" min="12" style="0" width="35.14"/>
    <col collapsed="false" customWidth="true" hidden="false" outlineLevel="0" max="13" min="13" style="0" width="26.71"/>
    <col collapsed="false" customWidth="true" hidden="false" outlineLevel="0" max="1025" min="14" style="0" width="8.67"/>
  </cols>
  <sheetData>
    <row r="1" customFormat="false" ht="32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26.25" hidden="false" customHeight="tru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</row>
    <row r="3" customFormat="false" ht="17.25" hidden="false" customHeight="true" outlineLevel="0" collapsed="false">
      <c r="A3" s="6" t="s">
        <v>9</v>
      </c>
      <c r="B3" s="7" t="n">
        <f aca="false">SUM(B4:B35)</f>
        <v>988.4</v>
      </c>
      <c r="C3" s="7" t="n">
        <f aca="false">SUM(C4:C35)</f>
        <v>391.54</v>
      </c>
      <c r="D3" s="7" t="n">
        <f aca="false">SUM(D4:D35)</f>
        <v>609</v>
      </c>
      <c r="E3" s="8" t="n">
        <v>1</v>
      </c>
      <c r="F3" s="7" t="n">
        <f aca="false">SUM(F4:F35)</f>
        <v>1988.94</v>
      </c>
      <c r="G3" s="9"/>
      <c r="H3" s="10" t="s">
        <v>10</v>
      </c>
    </row>
    <row r="4" s="17" customFormat="true" ht="12.8" hidden="false" customHeight="false" outlineLevel="0" collapsed="false">
      <c r="A4" s="11" t="n">
        <v>40307</v>
      </c>
      <c r="B4" s="12" t="n">
        <v>460.4</v>
      </c>
      <c r="C4" s="13" t="n">
        <v>0</v>
      </c>
      <c r="D4" s="12" t="n">
        <v>0</v>
      </c>
      <c r="E4" s="14" t="n">
        <v>1</v>
      </c>
      <c r="F4" s="12" t="n">
        <f aca="false">SUM(B4:D4)*E4</f>
        <v>460.4</v>
      </c>
      <c r="G4" s="15" t="s">
        <v>11</v>
      </c>
      <c r="H4" s="16" t="s">
        <v>12</v>
      </c>
    </row>
    <row r="5" s="17" customFormat="true" ht="12.75" hidden="false" customHeight="false" outlineLevel="0" collapsed="false">
      <c r="A5" s="18" t="n">
        <v>40316</v>
      </c>
      <c r="B5" s="19" t="n">
        <v>60</v>
      </c>
      <c r="C5" s="13" t="n">
        <v>0</v>
      </c>
      <c r="D5" s="19" t="n">
        <v>0</v>
      </c>
      <c r="E5" s="14" t="n">
        <v>1</v>
      </c>
      <c r="F5" s="12" t="n">
        <f aca="false">SUM(B5:D5)*E5</f>
        <v>60</v>
      </c>
      <c r="G5" s="20" t="s">
        <v>13</v>
      </c>
      <c r="H5" s="21" t="s">
        <v>14</v>
      </c>
    </row>
    <row r="6" s="17" customFormat="true" ht="12.75" hidden="false" customHeight="false" outlineLevel="0" collapsed="false">
      <c r="A6" s="18" t="n">
        <v>40316</v>
      </c>
      <c r="B6" s="12" t="n">
        <v>0</v>
      </c>
      <c r="C6" s="13" t="n">
        <v>16.05</v>
      </c>
      <c r="D6" s="12" t="n">
        <v>0</v>
      </c>
      <c r="E6" s="14" t="n">
        <v>1</v>
      </c>
      <c r="F6" s="12" t="n">
        <f aca="false">SUM(B6:D6)*E6</f>
        <v>16.05</v>
      </c>
      <c r="G6" s="20" t="s">
        <v>15</v>
      </c>
      <c r="H6" s="21" t="s">
        <v>16</v>
      </c>
    </row>
    <row r="7" s="17" customFormat="true" ht="12.75" hidden="false" customHeight="false" outlineLevel="0" collapsed="false">
      <c r="A7" s="18" t="n">
        <v>40316</v>
      </c>
      <c r="B7" s="12" t="n">
        <v>0</v>
      </c>
      <c r="C7" s="13" t="n">
        <v>12.26</v>
      </c>
      <c r="D7" s="12" t="n">
        <v>0</v>
      </c>
      <c r="E7" s="14" t="n">
        <v>1</v>
      </c>
      <c r="F7" s="12" t="n">
        <f aca="false">SUM(B7:D7)*E7</f>
        <v>12.26</v>
      </c>
      <c r="G7" s="20" t="s">
        <v>17</v>
      </c>
      <c r="H7" s="21" t="s">
        <v>18</v>
      </c>
    </row>
    <row r="8" s="17" customFormat="true" ht="12.75" hidden="false" customHeight="false" outlineLevel="0" collapsed="false">
      <c r="A8" s="18" t="n">
        <v>40316</v>
      </c>
      <c r="B8" s="12" t="n">
        <v>0</v>
      </c>
      <c r="C8" s="13" t="n">
        <v>13.23</v>
      </c>
      <c r="D8" s="12" t="n">
        <v>0</v>
      </c>
      <c r="E8" s="14" t="n">
        <v>1</v>
      </c>
      <c r="F8" s="12" t="n">
        <f aca="false">SUM(B8:D8)*E8</f>
        <v>13.23</v>
      </c>
      <c r="G8" s="20" t="s">
        <v>17</v>
      </c>
      <c r="H8" s="21" t="s">
        <v>19</v>
      </c>
    </row>
    <row r="9" s="17" customFormat="true" ht="12.75" hidden="false" customHeight="false" outlineLevel="0" collapsed="false">
      <c r="A9" s="18" t="n">
        <v>40316</v>
      </c>
      <c r="B9" s="12" t="n">
        <v>0</v>
      </c>
      <c r="C9" s="13" t="n">
        <v>0</v>
      </c>
      <c r="D9" s="12" t="n">
        <v>10</v>
      </c>
      <c r="E9" s="14" t="n">
        <v>1</v>
      </c>
      <c r="F9" s="12" t="n">
        <f aca="false">SUM(B9:D9)*E9</f>
        <v>10</v>
      </c>
      <c r="G9" s="20" t="s">
        <v>11</v>
      </c>
      <c r="H9" s="21" t="s">
        <v>20</v>
      </c>
    </row>
    <row r="10" s="17" customFormat="true" ht="12.75" hidden="false" customHeight="false" outlineLevel="0" collapsed="false">
      <c r="A10" s="18" t="n">
        <v>40316</v>
      </c>
      <c r="B10" s="12" t="n">
        <v>50</v>
      </c>
      <c r="C10" s="13" t="n">
        <v>0</v>
      </c>
      <c r="D10" s="12" t="n">
        <v>0</v>
      </c>
      <c r="E10" s="14" t="n">
        <v>1</v>
      </c>
      <c r="F10" s="12" t="n">
        <f aca="false">SUM(B10:D10)*E10</f>
        <v>50</v>
      </c>
      <c r="G10" s="20" t="s">
        <v>21</v>
      </c>
      <c r="H10" s="21" t="s">
        <v>22</v>
      </c>
    </row>
    <row r="11" s="17" customFormat="true" ht="12.75" hidden="false" customHeight="false" outlineLevel="0" collapsed="false">
      <c r="A11" s="18" t="n">
        <v>40317</v>
      </c>
      <c r="B11" s="12" t="n">
        <v>0</v>
      </c>
      <c r="C11" s="13" t="n">
        <v>0</v>
      </c>
      <c r="D11" s="12" t="n">
        <v>599</v>
      </c>
      <c r="E11" s="14" t="n">
        <v>1</v>
      </c>
      <c r="F11" s="12" t="n">
        <f aca="false">SUM(B11:D11)*E11</f>
        <v>599</v>
      </c>
      <c r="G11" s="22" t="s">
        <v>23</v>
      </c>
      <c r="H11" s="23" t="s">
        <v>24</v>
      </c>
    </row>
    <row r="12" s="17" customFormat="true" ht="12.75" hidden="false" customHeight="false" outlineLevel="0" collapsed="false">
      <c r="A12" s="18" t="n">
        <v>40317</v>
      </c>
      <c r="B12" s="12" t="n">
        <v>0</v>
      </c>
      <c r="C12" s="13" t="n">
        <v>350</v>
      </c>
      <c r="D12" s="12" t="n">
        <v>0</v>
      </c>
      <c r="E12" s="14" t="n">
        <v>1</v>
      </c>
      <c r="F12" s="12" t="n">
        <f aca="false">SUM(B12:D12)*E12</f>
        <v>350</v>
      </c>
      <c r="G12" s="22" t="s">
        <v>25</v>
      </c>
      <c r="H12" s="23" t="s">
        <v>26</v>
      </c>
    </row>
    <row r="13" s="17" customFormat="true" ht="12.75" hidden="false" customHeight="false" outlineLevel="0" collapsed="false">
      <c r="A13" s="18" t="n">
        <v>40318</v>
      </c>
      <c r="B13" s="12" t="n">
        <v>60</v>
      </c>
      <c r="C13" s="13" t="n">
        <v>0</v>
      </c>
      <c r="D13" s="12" t="n">
        <v>0</v>
      </c>
      <c r="E13" s="14" t="n">
        <v>1</v>
      </c>
      <c r="F13" s="12" t="n">
        <f aca="false">SUM(B13:D13)*E13</f>
        <v>60</v>
      </c>
      <c r="G13" s="20" t="s">
        <v>21</v>
      </c>
      <c r="H13" s="21" t="s">
        <v>27</v>
      </c>
    </row>
    <row r="14" s="17" customFormat="true" ht="12.75" hidden="false" customHeight="false" outlineLevel="0" collapsed="false">
      <c r="A14" s="18" t="n">
        <v>40318</v>
      </c>
      <c r="B14" s="24" t="n">
        <f aca="false">179*2</f>
        <v>358</v>
      </c>
      <c r="C14" s="13" t="n">
        <v>0</v>
      </c>
      <c r="D14" s="12" t="n">
        <v>0</v>
      </c>
      <c r="E14" s="14" t="n">
        <v>1</v>
      </c>
      <c r="F14" s="12" t="n">
        <f aca="false">SUM(B14:D14)*E14</f>
        <v>358</v>
      </c>
      <c r="G14" s="20" t="s">
        <v>28</v>
      </c>
      <c r="H14" s="21" t="s">
        <v>29</v>
      </c>
    </row>
    <row r="15" s="17" customFormat="true" ht="12.75" hidden="false" customHeight="false" outlineLevel="0" collapsed="false">
      <c r="A15" s="18"/>
      <c r="B15" s="12"/>
      <c r="C15" s="13"/>
      <c r="D15" s="12"/>
      <c r="E15" s="14"/>
      <c r="F15" s="12"/>
      <c r="G15" s="20"/>
      <c r="H15" s="21"/>
    </row>
    <row r="16" s="17" customFormat="true" ht="12.75" hidden="false" customHeight="false" outlineLevel="0" collapsed="false">
      <c r="A16" s="18"/>
      <c r="B16" s="12"/>
      <c r="C16" s="13"/>
      <c r="D16" s="12"/>
      <c r="E16" s="14"/>
      <c r="F16" s="12"/>
      <c r="G16" s="22"/>
      <c r="H16" s="23"/>
    </row>
    <row r="17" s="17" customFormat="true" ht="12.75" hidden="false" customHeight="false" outlineLevel="0" collapsed="false">
      <c r="A17" s="18"/>
      <c r="B17" s="12"/>
      <c r="C17" s="13"/>
      <c r="D17" s="12"/>
      <c r="E17" s="14"/>
      <c r="F17" s="12"/>
      <c r="G17" s="22"/>
      <c r="H17" s="23"/>
    </row>
    <row r="18" s="17" customFormat="true" ht="12.75" hidden="false" customHeight="false" outlineLevel="0" collapsed="false">
      <c r="A18" s="18"/>
      <c r="B18" s="12"/>
      <c r="C18" s="13"/>
      <c r="D18" s="12"/>
      <c r="E18" s="14"/>
      <c r="F18" s="12"/>
      <c r="G18" s="22"/>
      <c r="H18" s="23"/>
    </row>
    <row r="19" s="17" customFormat="true" ht="12.75" hidden="false" customHeight="false" outlineLevel="0" collapsed="false">
      <c r="A19" s="18"/>
      <c r="B19" s="12"/>
      <c r="C19" s="13"/>
      <c r="D19" s="12"/>
      <c r="E19" s="14"/>
      <c r="F19" s="12"/>
      <c r="G19" s="22"/>
      <c r="H19" s="23"/>
    </row>
    <row r="20" s="17" customFormat="true" ht="12.75" hidden="false" customHeight="false" outlineLevel="0" collapsed="false">
      <c r="A20" s="25"/>
      <c r="B20" s="12"/>
      <c r="C20" s="13"/>
      <c r="D20" s="26"/>
      <c r="E20" s="14"/>
      <c r="F20" s="12"/>
      <c r="G20" s="22"/>
      <c r="H20" s="27"/>
      <c r="L20" s="28"/>
    </row>
    <row r="21" s="17" customFormat="true" ht="12.75" hidden="false" customHeight="false" outlineLevel="0" collapsed="false">
      <c r="A21" s="25"/>
      <c r="B21" s="26"/>
      <c r="C21" s="13"/>
      <c r="D21" s="12"/>
      <c r="E21" s="14"/>
      <c r="F21" s="12"/>
      <c r="G21" s="22"/>
      <c r="H21" s="27"/>
      <c r="L21" s="28"/>
    </row>
    <row r="22" customFormat="false" ht="12.75" hidden="false" customHeight="false" outlineLevel="0" collapsed="false">
      <c r="A22" s="25"/>
      <c r="B22" s="12"/>
      <c r="C22" s="13"/>
      <c r="D22" s="26"/>
      <c r="E22" s="14"/>
      <c r="F22" s="12"/>
      <c r="G22" s="22"/>
      <c r="H22" s="27"/>
      <c r="L22" s="29"/>
      <c r="M22" s="30"/>
      <c r="N22" s="31"/>
      <c r="O22" s="32"/>
    </row>
    <row r="23" customFormat="false" ht="12.75" hidden="false" customHeight="false" outlineLevel="0" collapsed="false">
      <c r="A23" s="25"/>
      <c r="B23" s="26"/>
      <c r="C23" s="13"/>
      <c r="D23" s="12"/>
      <c r="E23" s="14"/>
      <c r="F23" s="12"/>
      <c r="G23" s="22"/>
      <c r="H23" s="33"/>
      <c r="L23" s="28"/>
    </row>
    <row r="24" customFormat="false" ht="12.75" hidden="false" customHeight="false" outlineLevel="0" collapsed="false">
      <c r="A24" s="25"/>
      <c r="B24" s="26"/>
      <c r="C24" s="13"/>
      <c r="D24" s="12"/>
      <c r="E24" s="14"/>
      <c r="F24" s="12"/>
      <c r="G24" s="22"/>
      <c r="H24" s="33"/>
      <c r="L24" s="28"/>
    </row>
    <row r="25" customFormat="false" ht="12.75" hidden="false" customHeight="false" outlineLevel="0" collapsed="false">
      <c r="A25" s="25"/>
      <c r="B25" s="12"/>
      <c r="C25" s="13"/>
      <c r="D25" s="26"/>
      <c r="E25" s="14"/>
      <c r="F25" s="12"/>
      <c r="G25" s="22"/>
      <c r="H25" s="33"/>
      <c r="L25" s="30"/>
    </row>
    <row r="26" customFormat="false" ht="12.75" hidden="false" customHeight="false" outlineLevel="0" collapsed="false">
      <c r="A26" s="25"/>
      <c r="B26" s="12"/>
      <c r="C26" s="13"/>
      <c r="D26" s="26"/>
      <c r="E26" s="14"/>
      <c r="F26" s="12"/>
      <c r="G26" s="22"/>
      <c r="H26" s="33"/>
      <c r="L26" s="30"/>
    </row>
    <row r="27" customFormat="false" ht="12.75" hidden="false" customHeight="false" outlineLevel="0" collapsed="false">
      <c r="A27" s="25"/>
      <c r="B27" s="12"/>
      <c r="C27" s="13"/>
      <c r="D27" s="26"/>
      <c r="E27" s="14"/>
      <c r="F27" s="12"/>
      <c r="G27" s="22"/>
      <c r="H27" s="33"/>
      <c r="M27" s="30"/>
    </row>
    <row r="28" customFormat="false" ht="12.75" hidden="false" customHeight="false" outlineLevel="0" collapsed="false">
      <c r="A28" s="25"/>
      <c r="B28" s="12"/>
      <c r="C28" s="13"/>
      <c r="D28" s="26"/>
      <c r="E28" s="14"/>
      <c r="F28" s="12"/>
      <c r="G28" s="22"/>
      <c r="H28" s="33"/>
      <c r="M28" s="30"/>
    </row>
    <row r="29" customFormat="false" ht="12.75" hidden="false" customHeight="false" outlineLevel="0" collapsed="false">
      <c r="A29" s="25"/>
      <c r="B29" s="12"/>
      <c r="C29" s="13"/>
      <c r="D29" s="26"/>
      <c r="E29" s="14"/>
      <c r="F29" s="12"/>
      <c r="G29" s="22"/>
      <c r="H29" s="33"/>
    </row>
    <row r="30" customFormat="false" ht="12.75" hidden="false" customHeight="false" outlineLevel="0" collapsed="false">
      <c r="A30" s="25"/>
      <c r="B30" s="12"/>
      <c r="C30" s="13"/>
      <c r="D30" s="26"/>
      <c r="E30" s="14"/>
      <c r="F30" s="12"/>
      <c r="G30" s="22"/>
      <c r="H30" s="33"/>
    </row>
    <row r="31" customFormat="false" ht="12.75" hidden="false" customHeight="false" outlineLevel="0" collapsed="false">
      <c r="A31" s="25"/>
      <c r="B31" s="12"/>
      <c r="C31" s="13"/>
      <c r="D31" s="26"/>
      <c r="E31" s="14"/>
      <c r="F31" s="12"/>
      <c r="G31" s="22"/>
      <c r="H31" s="33"/>
    </row>
    <row r="32" customFormat="false" ht="12.75" hidden="false" customHeight="false" outlineLevel="0" collapsed="false">
      <c r="A32" s="18"/>
      <c r="B32" s="12"/>
      <c r="C32" s="13"/>
      <c r="D32" s="12"/>
      <c r="E32" s="14"/>
      <c r="F32" s="12"/>
      <c r="G32" s="22"/>
      <c r="H32" s="23"/>
    </row>
    <row r="33" customFormat="false" ht="12.75" hidden="false" customHeight="false" outlineLevel="0" collapsed="false">
      <c r="A33" s="18"/>
      <c r="B33" s="12"/>
      <c r="C33" s="13"/>
      <c r="D33" s="12"/>
      <c r="E33" s="14"/>
      <c r="F33" s="12"/>
      <c r="G33" s="20"/>
      <c r="H33" s="21"/>
    </row>
    <row r="34" customFormat="false" ht="12.75" hidden="false" customHeight="false" outlineLevel="0" collapsed="false">
      <c r="A34" s="18"/>
      <c r="B34" s="12"/>
      <c r="C34" s="13"/>
      <c r="D34" s="12"/>
      <c r="E34" s="14"/>
      <c r="F34" s="12"/>
      <c r="G34" s="20"/>
      <c r="H34" s="21"/>
    </row>
    <row r="35" customFormat="false" ht="13.5" hidden="false" customHeight="false" outlineLevel="0" collapsed="false">
      <c r="A35" s="34"/>
      <c r="B35" s="35"/>
      <c r="C35" s="36"/>
      <c r="D35" s="35"/>
      <c r="E35" s="37"/>
      <c r="F35" s="35"/>
      <c r="G35" s="38"/>
      <c r="H35" s="39"/>
    </row>
    <row r="36" customFormat="false" ht="15.75" hidden="false" customHeight="false" outlineLevel="0" collapsed="false">
      <c r="A36" s="40"/>
      <c r="B36" s="41"/>
      <c r="C36" s="41"/>
      <c r="D36" s="41"/>
      <c r="E36" s="41"/>
      <c r="F36" s="41"/>
      <c r="G36" s="42"/>
      <c r="H36" s="43"/>
    </row>
  </sheetData>
  <mergeCells count="1">
    <mergeCell ref="A1:H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LibreOffice/6.0.7.3$Linux_X86_64 LibreOffice_project/00m0$Build-3</Application>
  <Company>DataViz,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2010-05-18T16:04:43Z</dcterms:created>
  <dc:creator>Ilya Eliashevsky</dc:creator>
  <dc:description/>
  <dc:language>fr-FR</dc:language>
  <cp:lastModifiedBy/>
  <dcterms:modified xsi:type="dcterms:W3CDTF">2020-12-02T23:28:44Z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DataViz, Inc.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